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zom_inventory" sheetId="1" r:id="rId1"/>
  </sheets>
  <definedNames>
    <definedName name="_xlnm._FilterDatabase" localSheetId="0" hidden="1">zom_inventory!$A$1:$F$96</definedName>
    <definedName name="_xlnm.Print_Titles" localSheetId="0">zom_inventory!$1:$1</definedName>
  </definedNames>
  <calcPr calcId="181029" concurrentCalc="0"/>
</workbook>
</file>

<file path=xl/calcChain.xml><?xml version="1.0" encoding="utf-8"?>
<calcChain xmlns="http://schemas.openxmlformats.org/spreadsheetml/2006/main">
  <c r="K103" i="1" l="1"/>
  <c r="J103" i="1"/>
  <c r="I103" i="1"/>
  <c r="H103" i="1"/>
  <c r="E95" i="1"/>
  <c r="E89" i="1"/>
  <c r="E81" i="1"/>
  <c r="E76" i="1"/>
  <c r="E68" i="1"/>
  <c r="E61" i="1"/>
  <c r="E51" i="1"/>
  <c r="E41" i="1"/>
  <c r="E31" i="1"/>
  <c r="E21" i="1"/>
  <c r="E11" i="1"/>
</calcChain>
</file>

<file path=xl/sharedStrings.xml><?xml version="1.0" encoding="utf-8"?>
<sst xmlns="http://schemas.openxmlformats.org/spreadsheetml/2006/main" count="266" uniqueCount="179">
  <si>
    <t>sku</t>
  </si>
  <si>
    <t>item_name</t>
  </si>
  <si>
    <t>unit</t>
  </si>
  <si>
    <t>quantity_available_for_sale</t>
  </si>
  <si>
    <t>Box</t>
  </si>
  <si>
    <t>B07RSXVFVD</t>
  </si>
  <si>
    <t>Bag</t>
  </si>
  <si>
    <t>B07RV5KW6X</t>
  </si>
  <si>
    <t>B07RT1MT78</t>
  </si>
  <si>
    <t>B07RT149CN</t>
  </si>
  <si>
    <t>B07RV62W1Y</t>
  </si>
  <si>
    <t>B07QZD5XGX</t>
  </si>
  <si>
    <t>B07QYBPBCB</t>
  </si>
  <si>
    <t>B07QYCVQK3</t>
  </si>
  <si>
    <t>B07QZG9BLX</t>
  </si>
  <si>
    <t>B07QZFWFJ7</t>
  </si>
  <si>
    <t>B07QWBHK2N</t>
  </si>
  <si>
    <t>B07QZCT8VM</t>
  </si>
  <si>
    <t>B07QYCY1DK</t>
  </si>
  <si>
    <t>B07QYCTLW6</t>
  </si>
  <si>
    <t>B07QYBLZ3J</t>
  </si>
  <si>
    <t>B07QX9GT3Q</t>
  </si>
  <si>
    <t>B07QWBHJBR</t>
  </si>
  <si>
    <t>B07QYCM48B</t>
  </si>
  <si>
    <t>B07QY9BRMN</t>
  </si>
  <si>
    <t>B07QWBGRNL</t>
  </si>
  <si>
    <t>B07QYCX7JK</t>
  </si>
  <si>
    <t>B07QYCY212</t>
  </si>
  <si>
    <t>B07QZFPDTN</t>
  </si>
  <si>
    <t>B07QX9K52G</t>
  </si>
  <si>
    <t>B07QX9J7VS</t>
  </si>
  <si>
    <t>B07QX9HB2P</t>
  </si>
  <si>
    <t>B07QYCZ95M</t>
  </si>
  <si>
    <t>B07QWBHLQ5</t>
  </si>
  <si>
    <t>B07QX9JHN8</t>
  </si>
  <si>
    <t>B07QYC3SN9</t>
  </si>
  <si>
    <t>B07QVBBMQF</t>
  </si>
  <si>
    <t>B07QZDQBMW</t>
  </si>
  <si>
    <t>B07QWBKGQS</t>
  </si>
  <si>
    <t>B07QWBJ5KX</t>
  </si>
  <si>
    <t>B07QZG68HC</t>
  </si>
  <si>
    <t>B07QYCZXKW</t>
  </si>
  <si>
    <t>B07QZFHQXR</t>
  </si>
  <si>
    <t>B07QYD1M84</t>
  </si>
  <si>
    <t>B07QVBDD3G</t>
  </si>
  <si>
    <t>B07QYBJLTG</t>
  </si>
  <si>
    <t>B07QWBJTRW</t>
  </si>
  <si>
    <t>B07QZGFL8Y</t>
  </si>
  <si>
    <t>B07QVBDKXN</t>
  </si>
  <si>
    <t>B07QVBCK7D</t>
  </si>
  <si>
    <t>B07QVBDLX8</t>
  </si>
  <si>
    <t>B07QZFJFJD</t>
  </si>
  <si>
    <t>B07QY99ZNT</t>
  </si>
  <si>
    <t>B07QY9SDYJ</t>
  </si>
  <si>
    <t>B07QVBDVK1</t>
  </si>
  <si>
    <t>B07QVBDQBG</t>
  </si>
  <si>
    <t>B07QVBDMYN</t>
  </si>
  <si>
    <t>B07R43Q5RF</t>
  </si>
  <si>
    <t>B07QWBJPM4</t>
  </si>
  <si>
    <t>B07QVBCHTB</t>
  </si>
  <si>
    <t>B07QWBJT56</t>
  </si>
  <si>
    <t>B07QVBCVCN</t>
  </si>
  <si>
    <t>B07QWBK1QR</t>
  </si>
  <si>
    <t>B07QX9K49Q</t>
  </si>
  <si>
    <t>DB07QWBKL8D</t>
  </si>
  <si>
    <t>B07RV2R5VZ</t>
  </si>
  <si>
    <t>B07RRZ3L5Z</t>
  </si>
  <si>
    <t>B07RV5PJL3</t>
  </si>
  <si>
    <t>B07RQW2XLB</t>
  </si>
  <si>
    <t>B07RT26Y4Y</t>
  </si>
  <si>
    <t>B07RRZ1LQ5</t>
  </si>
  <si>
    <t>B07RV5JPB3</t>
  </si>
  <si>
    <t>B07RV4M73M</t>
  </si>
  <si>
    <t>B07RV377X2</t>
  </si>
  <si>
    <t>B07RT27HW9</t>
  </si>
  <si>
    <t>B07RT1YPM3</t>
  </si>
  <si>
    <t>B07RW3N1DV</t>
  </si>
  <si>
    <t>B07RV69FT1</t>
  </si>
  <si>
    <t>B07RQW2FTP</t>
  </si>
  <si>
    <t>B07RRYX8J9</t>
  </si>
  <si>
    <t>B07S1D1BTB</t>
  </si>
  <si>
    <t>B07RX8TN6X</t>
  </si>
  <si>
    <t>B07RV6S1L7</t>
  </si>
  <si>
    <t>B07RRZ29C3</t>
  </si>
  <si>
    <t>B07RRZ4MDP</t>
  </si>
  <si>
    <t>B07RRZ4HRP</t>
  </si>
  <si>
    <t>B07RT26XDM</t>
  </si>
  <si>
    <t>B07RQW2ZBY</t>
  </si>
  <si>
    <t>B07RV38TP2</t>
  </si>
  <si>
    <t xml:space="preserve"> - Gator Boot Boy's Beach Sandals 1.5/2 Blue</t>
  </si>
  <si>
    <t xml:space="preserve"> - Gator Boot Boy's Beach Sandals 11.5/ 12 Blue</t>
  </si>
  <si>
    <t xml:space="preserve"> - Gator Boot Boy's Beach Sandals 13/ 13.5 Blue</t>
  </si>
  <si>
    <t xml:space="preserve"> - Gator Boot Boy's Beach Sandals 2.5/3 Blue</t>
  </si>
  <si>
    <t xml:space="preserve"> - Gator Boot Boy's Beach Sandals 3.5/4 Blue</t>
  </si>
  <si>
    <t xml:space="preserve"> - Gator Cadet Men's Size 10 Brown &amp; Black Natural Leather Work Boot</t>
  </si>
  <si>
    <t xml:space="preserve"> - Gator Cadet Men's Size 10 Camel &amp; Black Natural Leather Work Boot</t>
  </si>
  <si>
    <t xml:space="preserve"> - Gator Cadet Men's Size 10 Navy Blue &amp; Black Natural Leather Work Boot</t>
  </si>
  <si>
    <t xml:space="preserve"> - Gator Cadet Men's Size 10.5 Brown &amp; Black Natural Leather Work Boot</t>
  </si>
  <si>
    <t xml:space="preserve"> - Gator Cadet Men's Size 10.5 Camel &amp; Black Natural Leather Work Boot</t>
  </si>
  <si>
    <t xml:space="preserve"> - Gator Cadet Men's Size 10.5 Navy Blue &amp; Black Natural Leather Work Boot</t>
  </si>
  <si>
    <t xml:space="preserve"> - Gator Cadet Men's Size 11 Brown &amp; Black Natural Leather Work Boot</t>
  </si>
  <si>
    <t xml:space="preserve"> - Gator Cadet Men's Size 11 Camel &amp; Black Natural Leather Work Boot</t>
  </si>
  <si>
    <t xml:space="preserve"> - Gator Cadet Men's Size 11 Navy Blue &amp; Black Natural Leather Work Boot</t>
  </si>
  <si>
    <t xml:space="preserve"> - Gator Cadet Men's Size 12 Brown &amp; Black Natural Leather Work Boot</t>
  </si>
  <si>
    <t xml:space="preserve"> - Gator Cadet Men's Size 12 Camel &amp; Black Natural Leather Work Boot</t>
  </si>
  <si>
    <t xml:space="preserve"> - Gator Cadet Men's Size 12 Navy Blue &amp; Black Natural Leather Work Boot</t>
  </si>
  <si>
    <t xml:space="preserve"> - Gator Cadet Men's Size 6.5 Brown &amp; Black Natural Leather Work Boot</t>
  </si>
  <si>
    <t xml:space="preserve"> - Gator Cadet Men's Size 6.5 Camel &amp; Black Natural Leather Work Boot</t>
  </si>
  <si>
    <t xml:space="preserve"> - Gator Cadet Men's Size 6.5 Navy Blue &amp; Black Natural Leather Work Boot</t>
  </si>
  <si>
    <t xml:space="preserve"> - Gator Cadet Men's Size 7 Brown &amp; Black Natural Leather Work Boot</t>
  </si>
  <si>
    <t xml:space="preserve"> - Gator Cadet Men's Size 7 Camel &amp; Black Natural Leather Work Boot</t>
  </si>
  <si>
    <t xml:space="preserve"> - Gator Cadet Men's Size 7 Navy Blue &amp; Black Natural Leather Work Boot</t>
  </si>
  <si>
    <t xml:space="preserve"> - Gator Cadet Men's Size 7.5 Brown &amp; Black Natural Leather Work Boot</t>
  </si>
  <si>
    <t xml:space="preserve"> - Gator Cadet Men's Size 7.5 Camel &amp; Black Natural Leather Work Boot</t>
  </si>
  <si>
    <t xml:space="preserve"> - Gator Cadet Men's Size 7.5 Navy Blue &amp; Black Natural Leather Work Boot</t>
  </si>
  <si>
    <t xml:space="preserve"> - Gator Cadet Men's Size 8.5 Brown &amp; Black Natural Leather Work Boot</t>
  </si>
  <si>
    <t xml:space="preserve"> - Gator Cadet Men's Size 8.5 Camel &amp; Black Natural Leather Work Boot</t>
  </si>
  <si>
    <t xml:space="preserve"> - Gator Cadet Men's Size 8.5 Navy Blue &amp; Black Natural Leather Work Boot</t>
  </si>
  <si>
    <t xml:space="preserve"> - Gator Cadet Men's Size 9 Brown &amp; Black Natural Leather Work Boot</t>
  </si>
  <si>
    <t xml:space="preserve"> - Gator Cadet Men's Size 9 Camel &amp; Black Natural Leather Work Boot</t>
  </si>
  <si>
    <t xml:space="preserve"> - Gator Cadet Men's Size 9 Navy Blue &amp; Black Natural Leather Work Boot</t>
  </si>
  <si>
    <t xml:space="preserve"> - Gator Commander Men's Size 10 Brown &amp; Black Natural Leather Work Boot</t>
  </si>
  <si>
    <t xml:space="preserve"> - Gator Commander Men's Size 10 Camel &amp; Black Natural Leather Work Boot</t>
  </si>
  <si>
    <t xml:space="preserve"> - Gator Commander Men's Size 10 Navy Blue &amp; Black Natural Leather Work Boot</t>
  </si>
  <si>
    <t xml:space="preserve"> - Gator Commander Men's Size 10.5 Brown &amp; Black Natural Leather Work Boot</t>
  </si>
  <si>
    <t xml:space="preserve"> - Gator Commander Men's Size 10.5 Camel &amp; Black Natural Leather Work Boot</t>
  </si>
  <si>
    <t xml:space="preserve"> - Gator Commander Men's Size 10.5 Navy Blue &amp; Black Natural Leather Work Boot</t>
  </si>
  <si>
    <t xml:space="preserve"> - Gator Commander Men's Size 11 Brown &amp; Black Natural Leather Work Boot</t>
  </si>
  <si>
    <t xml:space="preserve"> - Gator Commander Men's Size 11 Camel &amp; Black Natural Leather Work Boot</t>
  </si>
  <si>
    <t xml:space="preserve"> - Gator Commander Men's Size 11 Navy Blue &amp; Black Natural Leather Work Boot</t>
  </si>
  <si>
    <t xml:space="preserve"> - Gator Commander Men's Size 12 Brown &amp; Black Natural Leather Work Boot</t>
  </si>
  <si>
    <t xml:space="preserve"> - Gator Commander Men's Size 12 Camel &amp; Black Natural Leather Work Boot</t>
  </si>
  <si>
    <t xml:space="preserve"> - Gator Commander Men's Size 12 Navy Blue &amp; Black Natural Leather Work Boot</t>
  </si>
  <si>
    <t xml:space="preserve"> - Gator Commander Men's Size 6.5 Brown &amp; Black Natural Leather Work Boot</t>
  </si>
  <si>
    <t xml:space="preserve"> - Gator Commander Men's Size 6.5 Camel &amp; Black Natural Leather Work Boot</t>
  </si>
  <si>
    <t xml:space="preserve"> - Gator Commander Men's Size 6.5 Navy Blue &amp; Black Natural Leather Work Boot</t>
  </si>
  <si>
    <t xml:space="preserve"> - Gator Commander Men's Size 7 Brown &amp; Black Natural Leather Work Boot</t>
  </si>
  <si>
    <t xml:space="preserve"> - Gator Commander Men's Size 7 Camel &amp; Black Natural Leather Work Boot</t>
  </si>
  <si>
    <t xml:space="preserve"> - Gator Commander Men's Size 7 Navy Blue &amp; Black Natural Leather Work Boot</t>
  </si>
  <si>
    <t xml:space="preserve"> - Gator Commander Men's Size 7.5 Brown &amp; Black Natural Leather Work Boot</t>
  </si>
  <si>
    <t xml:space="preserve"> - Gator Commander Men's Size 7.5 Camel &amp; Black Natural Leather Work Boot</t>
  </si>
  <si>
    <t xml:space="preserve"> - Gator Commander Men's Size 7.5 Navy Blue &amp; Black Natural Leather Work Boot</t>
  </si>
  <si>
    <t xml:space="preserve"> - Gator Commander Men's Size 8.5 Brown &amp; Black Natural Leather Work Boot</t>
  </si>
  <si>
    <t xml:space="preserve"> - Gator Commander Men's Size 8.5 Camel &amp; Black Natural Leather Work Boot</t>
  </si>
  <si>
    <t xml:space="preserve"> - Gator Commander Men's Size 8.5 Navy Blue &amp; Black Natural Leather Work Boot</t>
  </si>
  <si>
    <t xml:space="preserve"> - Gator Commander Men's Size 9 Brown &amp; Black Natural Leather Work Boot</t>
  </si>
  <si>
    <t xml:space="preserve"> - Gator Commander Men's Size 9 Camel &amp; Black Natural Leather Work Boot</t>
  </si>
  <si>
    <t xml:space="preserve"> - Gator Commander Men's Size 9 Navy Blue &amp; Black Natural Leather Work Boot</t>
  </si>
  <si>
    <t xml:space="preserve"> - Gator Rain High Boots w/ Insert Socks Children's Size 1.5/2 Blue</t>
  </si>
  <si>
    <t xml:space="preserve"> - Gator Rain High Boots w/ Insert Socks Children's Size 1.5/2 Orange</t>
  </si>
  <si>
    <t xml:space="preserve"> - Gator Rain High Boots w/ Insert Socks Children's Size 1.5/2 Silver</t>
  </si>
  <si>
    <t xml:space="preserve"> - Gator Rain High Boots w/ Insert Socks Children's Size 11.5/ 12 Blue</t>
  </si>
  <si>
    <t xml:space="preserve"> - Gator Rain High Boots w/ Insert Socks Children's Size 11.5/ 12 Orange</t>
  </si>
  <si>
    <t xml:space="preserve"> - Gator Rain High Boots w/ Insert Socks Children's Size 11.5/ 12 Silver</t>
  </si>
  <si>
    <t xml:space="preserve"> - Gator Rain High Boots w/ Insert Socks Children's Size 13/ 13.5 Blue</t>
  </si>
  <si>
    <t xml:space="preserve"> - Gator Rain High Boots w/ Insert Socks Children's Size 13/ 13.5 Orange</t>
  </si>
  <si>
    <t xml:space="preserve"> - Gator Rain High Boots w/ Insert Socks Children's Size 13/13.5 Silver</t>
  </si>
  <si>
    <t xml:space="preserve"> - Gator Rain High Boots w/ Insert Socks Children's Size 2.5/3 Blue</t>
  </si>
  <si>
    <t xml:space="preserve"> - Gator Rain High Boots w/ Insert Socks Children's Size 2.5/3 Silver</t>
  </si>
  <si>
    <t xml:space="preserve"> - Gator Rain High Boots w/ Insert Socks Children's Size 3.5/4 Blue</t>
  </si>
  <si>
    <t xml:space="preserve"> - Gator Rain High Boots w/ Insert Socks Children's Size 3.5/4 Orange</t>
  </si>
  <si>
    <t xml:space="preserve"> - Gator Rain High Boots w/ Insert Socks Children's Size 3.5/4 Silver</t>
  </si>
  <si>
    <t xml:space="preserve"> - Gator Rain High Boots w/ Insert Socks Men's Size 10/11 Khaki</t>
  </si>
  <si>
    <t xml:space="preserve"> - Gator Rain High Boots w/ Insert Socks Men's Size 12/13 Khaki</t>
  </si>
  <si>
    <t xml:space="preserve"> - Gator Rain High Boots w/ Insert Socks Men's Size 14/15 Khaki</t>
  </si>
  <si>
    <t xml:space="preserve"> - Gator Rain High Boots w/ Insert Socks Men's Size 8/9 Khaki</t>
  </si>
  <si>
    <t xml:space="preserve"> - Gator Rain High Boots w/ Insert Socks Women's Size 10/11 Blue</t>
  </si>
  <si>
    <t xml:space="preserve"> - Gator Rain High Boots w/ Insert Socks Women's Size 10/11 Orange</t>
  </si>
  <si>
    <t xml:space="preserve"> - Gator Rain High Boots w/ Insert Socks Women's Size 10/11 Silver</t>
  </si>
  <si>
    <t xml:space="preserve"> - Gator Rain High Boots w/ Insert Socks Women's Size 8/9 Blue</t>
  </si>
  <si>
    <t xml:space="preserve"> - Gator Rain High Boots w/ Insert Socks Women's Size 8/9 Orange</t>
  </si>
  <si>
    <t xml:space="preserve"> - Gator Rain High Boots w/ Insert Socks Women's Size 8/9 Silver</t>
  </si>
  <si>
    <t>PICTURE</t>
  </si>
  <si>
    <t>#</t>
  </si>
  <si>
    <t>1A</t>
  </si>
  <si>
    <t>steel toe</t>
  </si>
  <si>
    <t>kids boots</t>
  </si>
  <si>
    <t>kids sandals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</si>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</sst>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5">
    <font>
      <sz val="11"/>
      <color indexed="8"/>
      <name val="Calibri"/>
      <family val="2"/>
      <scheme val="minor"/>
    </font>
    <font>
      <b/>
      <sz val="11"/>
      <name val="timesnewroman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0" xfId="1" applyFont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3" fillId="0" borderId="1" xfId="0" applyFont="1" applyBorder="1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0" fillId="0" borderId="14" xfId="0" applyBorder="1"/>
    <xf numFmtId="0" fontId="3" fillId="0" borderId="14" xfId="0" applyFont="1" applyBorder="1"/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82</xdr:row>
      <xdr:rowOff>47625</xdr:rowOff>
    </xdr:from>
    <xdr:to>
      <xdr:col>5</xdr:col>
      <xdr:colOff>1782505</xdr:colOff>
      <xdr:row>86</xdr:row>
      <xdr:rowOff>228599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419BC4EF-E4A6-44DE-AF5D-62EDA73063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10700" y="31784925"/>
          <a:ext cx="1353880" cy="1819275"/>
        </a:xfrm>
        <a:prstGeom prst="rect">
          <a:avLst/>
        </a:prstGeom>
      </xdr:spPr>
    </xdr:pic>
    <xdr:clientData/>
  </xdr:twoCellAnchor>
  <xdr:twoCellAnchor editAs="oneCell">
    <xdr:from>
      <xdr:col>5</xdr:col>
      <xdr:colOff>276225</xdr:colOff>
      <xdr:row>90</xdr:row>
      <xdr:rowOff>57150</xdr:rowOff>
    </xdr:from>
    <xdr:to>
      <xdr:col>5</xdr:col>
      <xdr:colOff>1809558</xdr:colOff>
      <xdr:row>92</xdr:row>
      <xdr:rowOff>266571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32862F0E-3906-4227-A91F-B5F441833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258300" y="666750"/>
          <a:ext cx="1533333" cy="1028571"/>
        </a:xfrm>
        <a:prstGeom prst="rect">
          <a:avLst/>
        </a:prstGeom>
      </xdr:spPr>
    </xdr:pic>
    <xdr:clientData/>
  </xdr:twoCellAnchor>
  <xdr:twoCellAnchor editAs="oneCell">
    <xdr:from>
      <xdr:col>5</xdr:col>
      <xdr:colOff>706921</xdr:colOff>
      <xdr:row>76</xdr:row>
      <xdr:rowOff>254690</xdr:rowOff>
    </xdr:from>
    <xdr:to>
      <xdr:col>5</xdr:col>
      <xdr:colOff>1821207</xdr:colOff>
      <xdr:row>79</xdr:row>
      <xdr:rowOff>330727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915EEE58-69A6-477D-AD8F-DED81A7B0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693551" y="29674516"/>
          <a:ext cx="1114286" cy="1293581"/>
        </a:xfrm>
        <a:prstGeom prst="rect">
          <a:avLst/>
        </a:prstGeom>
      </xdr:spPr>
    </xdr:pic>
    <xdr:clientData/>
  </xdr:twoCellAnchor>
  <xdr:twoCellAnchor editAs="oneCell">
    <xdr:from>
      <xdr:col>5</xdr:col>
      <xdr:colOff>461755</xdr:colOff>
      <xdr:row>68</xdr:row>
      <xdr:rowOff>314740</xdr:rowOff>
    </xdr:from>
    <xdr:to>
      <xdr:col>5</xdr:col>
      <xdr:colOff>2390642</xdr:colOff>
      <xdr:row>73</xdr:row>
      <xdr:rowOff>165653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D87E4795-DF78-47FC-AE30-1487778E0B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448385" y="26893631"/>
          <a:ext cx="1928887" cy="1880152"/>
        </a:xfrm>
        <a:prstGeom prst="rect">
          <a:avLst/>
        </a:prstGeom>
      </xdr:spPr>
    </xdr:pic>
    <xdr:clientData/>
  </xdr:twoCellAnchor>
  <xdr:twoCellAnchor editAs="oneCell">
    <xdr:from>
      <xdr:col>5</xdr:col>
      <xdr:colOff>592206</xdr:colOff>
      <xdr:row>61</xdr:row>
      <xdr:rowOff>314325</xdr:rowOff>
    </xdr:from>
    <xdr:to>
      <xdr:col>5</xdr:col>
      <xdr:colOff>2096968</xdr:colOff>
      <xdr:row>66</xdr:row>
      <xdr:rowOff>95021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A81048-6ED4-406C-8CAA-3D1FA25F0B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78836" y="24458129"/>
          <a:ext cx="1504762" cy="1809935"/>
        </a:xfrm>
        <a:prstGeom prst="rect">
          <a:avLst/>
        </a:prstGeom>
      </xdr:spPr>
    </xdr:pic>
    <xdr:clientData/>
  </xdr:twoCellAnchor>
  <xdr:twoCellAnchor editAs="oneCell">
    <xdr:from>
      <xdr:col>5</xdr:col>
      <xdr:colOff>256761</xdr:colOff>
      <xdr:row>53</xdr:row>
      <xdr:rowOff>165653</xdr:rowOff>
    </xdr:from>
    <xdr:to>
      <xdr:col>5</xdr:col>
      <xdr:colOff>2666700</xdr:colOff>
      <xdr:row>57</xdr:row>
      <xdr:rowOff>384497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7DEAC23B-18B7-48B9-BAC5-3E06E1767D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243391" y="21468523"/>
          <a:ext cx="2409939" cy="1842235"/>
        </a:xfrm>
        <a:prstGeom prst="rect">
          <a:avLst/>
        </a:prstGeom>
      </xdr:spPr>
    </xdr:pic>
    <xdr:clientData/>
  </xdr:twoCellAnchor>
  <xdr:twoCellAnchor editAs="oneCell">
    <xdr:from>
      <xdr:col>5</xdr:col>
      <xdr:colOff>356152</xdr:colOff>
      <xdr:row>32</xdr:row>
      <xdr:rowOff>207065</xdr:rowOff>
    </xdr:from>
    <xdr:to>
      <xdr:col>5</xdr:col>
      <xdr:colOff>2756567</xdr:colOff>
      <xdr:row>37</xdr:row>
      <xdr:rowOff>86728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D7610291-F460-48F5-8A55-2F6765A7FE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342782" y="13798826"/>
          <a:ext cx="2400415" cy="1908902"/>
        </a:xfrm>
        <a:prstGeom prst="rect">
          <a:avLst/>
        </a:prstGeom>
      </xdr:spPr>
    </xdr:pic>
    <xdr:clientData/>
  </xdr:twoCellAnchor>
  <xdr:twoCellAnchor editAs="oneCell">
    <xdr:from>
      <xdr:col>5</xdr:col>
      <xdr:colOff>173936</xdr:colOff>
      <xdr:row>12</xdr:row>
      <xdr:rowOff>91110</xdr:rowOff>
    </xdr:from>
    <xdr:to>
      <xdr:col>5</xdr:col>
      <xdr:colOff>2564827</xdr:colOff>
      <xdr:row>17</xdr:row>
      <xdr:rowOff>147996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898FAC7F-3679-49BF-8A43-01CE9C88E2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9160566" y="6377610"/>
          <a:ext cx="2390891" cy="2086126"/>
        </a:xfrm>
        <a:prstGeom prst="rect">
          <a:avLst/>
        </a:prstGeom>
      </xdr:spPr>
    </xdr:pic>
    <xdr:clientData/>
  </xdr:twoCellAnchor>
  <xdr:twoCellAnchor editAs="oneCell">
    <xdr:from>
      <xdr:col>5</xdr:col>
      <xdr:colOff>157370</xdr:colOff>
      <xdr:row>42</xdr:row>
      <xdr:rowOff>306457</xdr:rowOff>
    </xdr:from>
    <xdr:to>
      <xdr:col>5</xdr:col>
      <xdr:colOff>2586357</xdr:colOff>
      <xdr:row>48</xdr:row>
      <xdr:rowOff>24163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0C2915B1-4CB6-427A-8140-D2A95E4BB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9144000" y="17550848"/>
          <a:ext cx="2428987" cy="2152793"/>
        </a:xfrm>
        <a:prstGeom prst="rect">
          <a:avLst/>
        </a:prstGeom>
      </xdr:spPr>
    </xdr:pic>
    <xdr:clientData/>
  </xdr:twoCellAnchor>
  <xdr:twoCellAnchor editAs="oneCell">
    <xdr:from>
      <xdr:col>5</xdr:col>
      <xdr:colOff>157371</xdr:colOff>
      <xdr:row>22</xdr:row>
      <xdr:rowOff>356153</xdr:rowOff>
    </xdr:from>
    <xdr:to>
      <xdr:col>5</xdr:col>
      <xdr:colOff>2646813</xdr:colOff>
      <xdr:row>27</xdr:row>
      <xdr:rowOff>226291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E98508F2-B292-43DF-A73E-F8066C4508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9144001" y="10295283"/>
          <a:ext cx="2489442" cy="1899377"/>
        </a:xfrm>
        <a:prstGeom prst="rect">
          <a:avLst/>
        </a:prstGeom>
      </xdr:spPr>
    </xdr:pic>
    <xdr:clientData/>
  </xdr:twoCellAnchor>
  <xdr:twoCellAnchor editAs="oneCell">
    <xdr:from>
      <xdr:col>5</xdr:col>
      <xdr:colOff>115959</xdr:colOff>
      <xdr:row>2</xdr:row>
      <xdr:rowOff>248480</xdr:rowOff>
    </xdr:from>
    <xdr:to>
      <xdr:col>5</xdr:col>
      <xdr:colOff>2506850</xdr:colOff>
      <xdr:row>7</xdr:row>
      <xdr:rowOff>70999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8C114412-67D5-48E7-9BEC-6017485B64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9102589" y="2882350"/>
          <a:ext cx="2390891" cy="18517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07"/>
  <sheetViews>
    <sheetView tabSelected="1" zoomScale="70" zoomScaleNormal="70" workbookViewId="0">
      <pane ySplit="1" topLeftCell="A2" activePane="bottomLeft" state="frozen"/>
      <selection pane="bottomLeft" activeCell="I108" sqref="I108"/>
    </sheetView>
  </sheetViews>
  <sheetFormatPr defaultRowHeight="15"/>
  <cols>
    <col min="1" max="1" width="14.28515625" bestFit="1" customWidth="1"/>
    <col min="2" max="2" width="81.42578125" bestFit="1" customWidth="1"/>
    <col min="3" max="3" width="10" customWidth="1"/>
    <col min="4" max="4" width="7.7109375" customWidth="1"/>
    <col min="5" max="5" width="26.85546875" bestFit="1" customWidth="1"/>
    <col min="6" max="6" width="42.28515625" customWidth="1"/>
    <col min="8" max="8" width="11.5703125" bestFit="1" customWidth="1"/>
    <col min="9" max="9" width="13.140625" bestFit="1" customWidth="1"/>
    <col min="10" max="10" width="15.7109375" bestFit="1" customWidth="1"/>
  </cols>
  <sheetData>
    <row r="1" spans="1:6" ht="15.75" thickBot="1">
      <c r="A1" s="2" t="s">
        <v>0</v>
      </c>
      <c r="B1" s="2" t="s">
        <v>1</v>
      </c>
      <c r="C1" s="2" t="s">
        <v>173</v>
      </c>
      <c r="D1" s="2" t="s">
        <v>2</v>
      </c>
      <c r="E1" s="2" t="s">
        <v>3</v>
      </c>
      <c r="F1" s="2" t="s">
        <v>172</v>
      </c>
    </row>
    <row r="2" spans="1:6" ht="32.25" customHeight="1">
      <c r="A2" s="3" t="s">
        <v>12</v>
      </c>
      <c r="B2" s="4" t="s">
        <v>95</v>
      </c>
      <c r="C2" s="4">
        <v>2</v>
      </c>
      <c r="D2" s="4" t="s">
        <v>4</v>
      </c>
      <c r="E2" s="4">
        <v>114</v>
      </c>
      <c r="F2" s="21"/>
    </row>
    <row r="3" spans="1:6" ht="32.25" customHeight="1">
      <c r="A3" s="5" t="s">
        <v>15</v>
      </c>
      <c r="B3" s="1" t="s">
        <v>98</v>
      </c>
      <c r="C3" s="1">
        <v>2</v>
      </c>
      <c r="D3" s="1" t="s">
        <v>4</v>
      </c>
      <c r="E3" s="1">
        <v>199</v>
      </c>
      <c r="F3" s="22"/>
    </row>
    <row r="4" spans="1:6" ht="32.25" customHeight="1">
      <c r="A4" s="5" t="s">
        <v>18</v>
      </c>
      <c r="B4" s="1" t="s">
        <v>101</v>
      </c>
      <c r="C4" s="1">
        <v>2</v>
      </c>
      <c r="D4" s="1" t="s">
        <v>4</v>
      </c>
      <c r="E4" s="1">
        <v>44</v>
      </c>
      <c r="F4" s="22"/>
    </row>
    <row r="5" spans="1:6" ht="32.25" customHeight="1">
      <c r="A5" s="5" t="s">
        <v>21</v>
      </c>
      <c r="B5" s="1" t="s">
        <v>104</v>
      </c>
      <c r="C5" s="1">
        <v>2</v>
      </c>
      <c r="D5" s="1" t="s">
        <v>4</v>
      </c>
      <c r="E5" s="1">
        <v>59</v>
      </c>
      <c r="F5" s="22"/>
    </row>
    <row r="6" spans="1:6" ht="32.25" customHeight="1">
      <c r="A6" s="5" t="s">
        <v>24</v>
      </c>
      <c r="B6" s="1" t="s">
        <v>107</v>
      </c>
      <c r="C6" s="1">
        <v>2</v>
      </c>
      <c r="D6" s="1" t="s">
        <v>4</v>
      </c>
      <c r="E6" s="1">
        <v>67</v>
      </c>
      <c r="F6" s="22"/>
    </row>
    <row r="7" spans="1:6" ht="32.25" customHeight="1">
      <c r="A7" s="5" t="s">
        <v>27</v>
      </c>
      <c r="B7" s="1" t="s">
        <v>110</v>
      </c>
      <c r="C7" s="1">
        <v>2</v>
      </c>
      <c r="D7" s="1" t="s">
        <v>4</v>
      </c>
      <c r="E7" s="1">
        <v>49</v>
      </c>
      <c r="F7" s="22"/>
    </row>
    <row r="8" spans="1:6" ht="32.25" customHeight="1">
      <c r="A8" s="5" t="s">
        <v>30</v>
      </c>
      <c r="B8" s="1" t="s">
        <v>113</v>
      </c>
      <c r="C8" s="1">
        <v>2</v>
      </c>
      <c r="D8" s="1" t="s">
        <v>4</v>
      </c>
      <c r="E8" s="1">
        <v>95</v>
      </c>
      <c r="F8" s="22"/>
    </row>
    <row r="9" spans="1:6" ht="32.25" customHeight="1">
      <c r="A9" s="5" t="s">
        <v>33</v>
      </c>
      <c r="B9" s="1" t="s">
        <v>116</v>
      </c>
      <c r="C9" s="1">
        <v>2</v>
      </c>
      <c r="D9" s="1" t="s">
        <v>4</v>
      </c>
      <c r="E9" s="1">
        <v>156</v>
      </c>
      <c r="F9" s="22"/>
    </row>
    <row r="10" spans="1:6" ht="32.25" customHeight="1" thickBot="1">
      <c r="A10" s="6" t="s">
        <v>36</v>
      </c>
      <c r="B10" s="7" t="s">
        <v>119</v>
      </c>
      <c r="C10" s="7">
        <v>2</v>
      </c>
      <c r="D10" s="7" t="s">
        <v>4</v>
      </c>
      <c r="E10" s="7">
        <v>153</v>
      </c>
      <c r="F10" s="23"/>
    </row>
    <row r="11" spans="1:6" ht="32.25" customHeight="1" thickBot="1">
      <c r="E11" s="12">
        <f>SUM(E2:E10)</f>
        <v>936</v>
      </c>
    </row>
    <row r="12" spans="1:6" ht="32.25" customHeight="1">
      <c r="A12" s="3" t="s">
        <v>39</v>
      </c>
      <c r="B12" s="4" t="s">
        <v>122</v>
      </c>
      <c r="C12" s="4">
        <v>3</v>
      </c>
      <c r="D12" s="4" t="s">
        <v>4</v>
      </c>
      <c r="E12" s="4">
        <v>107</v>
      </c>
      <c r="F12" s="21"/>
    </row>
    <row r="13" spans="1:6" ht="32.25" customHeight="1">
      <c r="A13" s="5" t="s">
        <v>42</v>
      </c>
      <c r="B13" s="1" t="s">
        <v>125</v>
      </c>
      <c r="C13" s="1">
        <v>3</v>
      </c>
      <c r="D13" s="1" t="s">
        <v>4</v>
      </c>
      <c r="E13" s="1">
        <v>91</v>
      </c>
      <c r="F13" s="22"/>
    </row>
    <row r="14" spans="1:6" ht="32.25" customHeight="1">
      <c r="A14" s="5" t="s">
        <v>45</v>
      </c>
      <c r="B14" s="1" t="s">
        <v>128</v>
      </c>
      <c r="C14" s="1">
        <v>3</v>
      </c>
      <c r="D14" s="1" t="s">
        <v>4</v>
      </c>
      <c r="E14" s="1">
        <v>120</v>
      </c>
      <c r="F14" s="22"/>
    </row>
    <row r="15" spans="1:6" ht="32.25" customHeight="1">
      <c r="A15" s="5" t="s">
        <v>48</v>
      </c>
      <c r="B15" s="1" t="s">
        <v>131</v>
      </c>
      <c r="C15" s="1">
        <v>3</v>
      </c>
      <c r="D15" s="1" t="s">
        <v>4</v>
      </c>
      <c r="E15" s="1">
        <v>48</v>
      </c>
      <c r="F15" s="22"/>
    </row>
    <row r="16" spans="1:6" ht="32.25" customHeight="1">
      <c r="A16" s="5" t="s">
        <v>51</v>
      </c>
      <c r="B16" s="1" t="s">
        <v>134</v>
      </c>
      <c r="C16" s="1">
        <v>3</v>
      </c>
      <c r="D16" s="1" t="s">
        <v>4</v>
      </c>
      <c r="E16" s="1">
        <v>45</v>
      </c>
      <c r="F16" s="22"/>
    </row>
    <row r="17" spans="1:6" ht="32.25" customHeight="1">
      <c r="A17" s="5" t="s">
        <v>54</v>
      </c>
      <c r="B17" s="1" t="s">
        <v>137</v>
      </c>
      <c r="C17" s="1">
        <v>3</v>
      </c>
      <c r="D17" s="1" t="s">
        <v>4</v>
      </c>
      <c r="E17" s="1">
        <v>33</v>
      </c>
      <c r="F17" s="22"/>
    </row>
    <row r="18" spans="1:6" ht="32.25" customHeight="1">
      <c r="A18" s="5" t="s">
        <v>57</v>
      </c>
      <c r="B18" s="1" t="s">
        <v>140</v>
      </c>
      <c r="C18" s="1">
        <v>3</v>
      </c>
      <c r="D18" s="1" t="s">
        <v>4</v>
      </c>
      <c r="E18" s="1">
        <v>54</v>
      </c>
      <c r="F18" s="22"/>
    </row>
    <row r="19" spans="1:6" ht="32.25" customHeight="1">
      <c r="A19" s="5" t="s">
        <v>60</v>
      </c>
      <c r="B19" s="1" t="s">
        <v>143</v>
      </c>
      <c r="C19" s="1">
        <v>3</v>
      </c>
      <c r="D19" s="1" t="s">
        <v>4</v>
      </c>
      <c r="E19" s="1">
        <v>15</v>
      </c>
      <c r="F19" s="22"/>
    </row>
    <row r="20" spans="1:6" ht="32.25" customHeight="1" thickBot="1">
      <c r="A20" s="6" t="s">
        <v>63</v>
      </c>
      <c r="B20" s="7" t="s">
        <v>146</v>
      </c>
      <c r="C20" s="7">
        <v>3</v>
      </c>
      <c r="D20" s="7" t="s">
        <v>4</v>
      </c>
      <c r="E20" s="7">
        <v>79</v>
      </c>
      <c r="F20" s="23"/>
    </row>
    <row r="21" spans="1:6" ht="32.25" customHeight="1" thickBot="1">
      <c r="E21" s="12">
        <f>SUM(E12:E20)</f>
        <v>592</v>
      </c>
    </row>
    <row r="22" spans="1:6" ht="32.25" customHeight="1">
      <c r="A22" s="3" t="s">
        <v>13</v>
      </c>
      <c r="B22" s="4" t="s">
        <v>96</v>
      </c>
      <c r="C22" s="4">
        <v>4</v>
      </c>
      <c r="D22" s="4" t="s">
        <v>4</v>
      </c>
      <c r="E22" s="4">
        <v>136</v>
      </c>
      <c r="F22" s="21"/>
    </row>
    <row r="23" spans="1:6" ht="32.25" customHeight="1">
      <c r="A23" s="5" t="s">
        <v>16</v>
      </c>
      <c r="B23" s="1" t="s">
        <v>99</v>
      </c>
      <c r="C23" s="1">
        <v>4</v>
      </c>
      <c r="D23" s="1" t="s">
        <v>4</v>
      </c>
      <c r="E23" s="1">
        <v>60</v>
      </c>
      <c r="F23" s="22"/>
    </row>
    <row r="24" spans="1:6" ht="32.25" customHeight="1">
      <c r="A24" s="5" t="s">
        <v>19</v>
      </c>
      <c r="B24" s="1" t="s">
        <v>102</v>
      </c>
      <c r="C24" s="1">
        <v>4</v>
      </c>
      <c r="D24" s="1" t="s">
        <v>4</v>
      </c>
      <c r="E24" s="1">
        <v>135</v>
      </c>
      <c r="F24" s="22"/>
    </row>
    <row r="25" spans="1:6" ht="32.25" customHeight="1">
      <c r="A25" s="5" t="s">
        <v>22</v>
      </c>
      <c r="B25" s="1" t="s">
        <v>105</v>
      </c>
      <c r="C25" s="1">
        <v>4</v>
      </c>
      <c r="D25" s="1" t="s">
        <v>4</v>
      </c>
      <c r="E25" s="1">
        <v>61</v>
      </c>
      <c r="F25" s="22"/>
    </row>
    <row r="26" spans="1:6" ht="32.25" customHeight="1">
      <c r="A26" s="5" t="s">
        <v>25</v>
      </c>
      <c r="B26" s="1" t="s">
        <v>108</v>
      </c>
      <c r="C26" s="1">
        <v>4</v>
      </c>
      <c r="D26" s="1" t="s">
        <v>4</v>
      </c>
      <c r="E26" s="1">
        <v>60</v>
      </c>
      <c r="F26" s="22"/>
    </row>
    <row r="27" spans="1:6" ht="32.25" customHeight="1">
      <c r="A27" s="5" t="s">
        <v>28</v>
      </c>
      <c r="B27" s="1" t="s">
        <v>111</v>
      </c>
      <c r="C27" s="1">
        <v>4</v>
      </c>
      <c r="D27" s="1" t="s">
        <v>4</v>
      </c>
      <c r="E27" s="1">
        <v>51</v>
      </c>
      <c r="F27" s="22"/>
    </row>
    <row r="28" spans="1:6" ht="32.25" customHeight="1">
      <c r="A28" s="5" t="s">
        <v>31</v>
      </c>
      <c r="B28" s="1" t="s">
        <v>114</v>
      </c>
      <c r="C28" s="1">
        <v>4</v>
      </c>
      <c r="D28" s="1" t="s">
        <v>4</v>
      </c>
      <c r="E28" s="1">
        <v>153</v>
      </c>
      <c r="F28" s="22"/>
    </row>
    <row r="29" spans="1:6" ht="32.25" customHeight="1">
      <c r="A29" s="5" t="s">
        <v>34</v>
      </c>
      <c r="B29" s="1" t="s">
        <v>117</v>
      </c>
      <c r="C29" s="1">
        <v>4</v>
      </c>
      <c r="D29" s="1" t="s">
        <v>4</v>
      </c>
      <c r="E29" s="1">
        <v>82</v>
      </c>
      <c r="F29" s="22"/>
    </row>
    <row r="30" spans="1:6" ht="32.25" customHeight="1" thickBot="1">
      <c r="A30" s="6" t="s">
        <v>37</v>
      </c>
      <c r="B30" s="7" t="s">
        <v>120</v>
      </c>
      <c r="C30" s="7">
        <v>4</v>
      </c>
      <c r="D30" s="7" t="s">
        <v>4</v>
      </c>
      <c r="E30" s="7">
        <v>52</v>
      </c>
      <c r="F30" s="23"/>
    </row>
    <row r="31" spans="1:6" ht="32.25" customHeight="1" thickBot="1">
      <c r="E31" s="12">
        <f>SUM(E22:E30)</f>
        <v>790</v>
      </c>
    </row>
    <row r="32" spans="1:6" ht="32.25" customHeight="1">
      <c r="A32" s="3" t="s">
        <v>40</v>
      </c>
      <c r="B32" s="4" t="s">
        <v>123</v>
      </c>
      <c r="C32" s="4">
        <v>5</v>
      </c>
      <c r="D32" s="4" t="s">
        <v>4</v>
      </c>
      <c r="E32" s="4">
        <v>133</v>
      </c>
      <c r="F32" s="21"/>
    </row>
    <row r="33" spans="1:6" ht="32.25" customHeight="1">
      <c r="A33" s="5" t="s">
        <v>43</v>
      </c>
      <c r="B33" s="1" t="s">
        <v>126</v>
      </c>
      <c r="C33" s="1">
        <v>5</v>
      </c>
      <c r="D33" s="1" t="s">
        <v>4</v>
      </c>
      <c r="E33" s="1">
        <v>136</v>
      </c>
      <c r="F33" s="22"/>
    </row>
    <row r="34" spans="1:6" ht="32.25" customHeight="1">
      <c r="A34" s="5" t="s">
        <v>46</v>
      </c>
      <c r="B34" s="1" t="s">
        <v>129</v>
      </c>
      <c r="C34" s="1">
        <v>5</v>
      </c>
      <c r="D34" s="1" t="s">
        <v>4</v>
      </c>
      <c r="E34" s="1">
        <v>65</v>
      </c>
      <c r="F34" s="22"/>
    </row>
    <row r="35" spans="1:6" ht="32.25" customHeight="1">
      <c r="A35" s="5" t="s">
        <v>49</v>
      </c>
      <c r="B35" s="1" t="s">
        <v>132</v>
      </c>
      <c r="C35" s="1">
        <v>5</v>
      </c>
      <c r="D35" s="1" t="s">
        <v>4</v>
      </c>
      <c r="E35" s="1">
        <v>83</v>
      </c>
      <c r="F35" s="22"/>
    </row>
    <row r="36" spans="1:6" ht="32.25" customHeight="1">
      <c r="A36" s="5" t="s">
        <v>52</v>
      </c>
      <c r="B36" s="1" t="s">
        <v>135</v>
      </c>
      <c r="C36" s="1">
        <v>5</v>
      </c>
      <c r="D36" s="1" t="s">
        <v>4</v>
      </c>
      <c r="E36" s="1">
        <v>72</v>
      </c>
      <c r="F36" s="22"/>
    </row>
    <row r="37" spans="1:6" ht="32.25" customHeight="1">
      <c r="A37" s="5" t="s">
        <v>55</v>
      </c>
      <c r="B37" s="1" t="s">
        <v>138</v>
      </c>
      <c r="C37" s="1">
        <v>5</v>
      </c>
      <c r="D37" s="1" t="s">
        <v>4</v>
      </c>
      <c r="E37" s="1">
        <v>31</v>
      </c>
      <c r="F37" s="22"/>
    </row>
    <row r="38" spans="1:6" ht="32.25" customHeight="1">
      <c r="A38" s="5" t="s">
        <v>58</v>
      </c>
      <c r="B38" s="1" t="s">
        <v>141</v>
      </c>
      <c r="C38" s="1">
        <v>5</v>
      </c>
      <c r="D38" s="1" t="s">
        <v>4</v>
      </c>
      <c r="E38" s="1">
        <v>164</v>
      </c>
      <c r="F38" s="22"/>
    </row>
    <row r="39" spans="1:6" ht="32.25" customHeight="1">
      <c r="A39" s="5" t="s">
        <v>61</v>
      </c>
      <c r="B39" s="1" t="s">
        <v>144</v>
      </c>
      <c r="C39" s="1">
        <v>5</v>
      </c>
      <c r="D39" s="1" t="s">
        <v>4</v>
      </c>
      <c r="E39" s="1">
        <v>140</v>
      </c>
      <c r="F39" s="22"/>
    </row>
    <row r="40" spans="1:6" ht="32.25" customHeight="1" thickBot="1">
      <c r="A40" s="6" t="s">
        <v>64</v>
      </c>
      <c r="B40" s="7" t="s">
        <v>147</v>
      </c>
      <c r="C40" s="7">
        <v>5</v>
      </c>
      <c r="D40" s="7" t="s">
        <v>4</v>
      </c>
      <c r="E40" s="7">
        <v>151</v>
      </c>
      <c r="F40" s="23"/>
    </row>
    <row r="41" spans="1:6" ht="32.25" customHeight="1" thickBot="1">
      <c r="E41" s="12">
        <f>SUM(E32:E40)</f>
        <v>975</v>
      </c>
    </row>
    <row r="42" spans="1:6" ht="32.25" customHeight="1">
      <c r="A42" s="3" t="s">
        <v>11</v>
      </c>
      <c r="B42" s="4" t="s">
        <v>94</v>
      </c>
      <c r="C42" s="4">
        <v>6</v>
      </c>
      <c r="D42" s="4" t="s">
        <v>4</v>
      </c>
      <c r="E42" s="4">
        <v>107</v>
      </c>
      <c r="F42" s="21"/>
    </row>
    <row r="43" spans="1:6" ht="32.25" customHeight="1">
      <c r="A43" s="5" t="s">
        <v>14</v>
      </c>
      <c r="B43" s="1" t="s">
        <v>97</v>
      </c>
      <c r="C43" s="1">
        <v>6</v>
      </c>
      <c r="D43" s="1" t="s">
        <v>4</v>
      </c>
      <c r="E43" s="1">
        <v>52</v>
      </c>
      <c r="F43" s="22"/>
    </row>
    <row r="44" spans="1:6" ht="32.25" customHeight="1">
      <c r="A44" s="5" t="s">
        <v>17</v>
      </c>
      <c r="B44" s="1" t="s">
        <v>100</v>
      </c>
      <c r="C44" s="1">
        <v>6</v>
      </c>
      <c r="D44" s="1" t="s">
        <v>4</v>
      </c>
      <c r="E44" s="1">
        <v>92</v>
      </c>
      <c r="F44" s="22"/>
    </row>
    <row r="45" spans="1:6" ht="32.25" customHeight="1">
      <c r="A45" s="5" t="s">
        <v>20</v>
      </c>
      <c r="B45" s="1" t="s">
        <v>103</v>
      </c>
      <c r="C45" s="1">
        <v>6</v>
      </c>
      <c r="D45" s="1" t="s">
        <v>4</v>
      </c>
      <c r="E45" s="1">
        <v>51</v>
      </c>
      <c r="F45" s="22"/>
    </row>
    <row r="46" spans="1:6" ht="32.25" customHeight="1">
      <c r="A46" s="5" t="s">
        <v>23</v>
      </c>
      <c r="B46" s="1" t="s">
        <v>106</v>
      </c>
      <c r="C46" s="1">
        <v>6</v>
      </c>
      <c r="D46" s="1" t="s">
        <v>4</v>
      </c>
      <c r="E46" s="1">
        <v>52</v>
      </c>
      <c r="F46" s="22"/>
    </row>
    <row r="47" spans="1:6" ht="32.25" customHeight="1">
      <c r="A47" s="5" t="s">
        <v>26</v>
      </c>
      <c r="B47" s="1" t="s">
        <v>109</v>
      </c>
      <c r="C47" s="1">
        <v>6</v>
      </c>
      <c r="D47" s="1" t="s">
        <v>4</v>
      </c>
      <c r="E47" s="1">
        <v>44</v>
      </c>
      <c r="F47" s="22"/>
    </row>
    <row r="48" spans="1:6" ht="32.25" customHeight="1">
      <c r="A48" s="5" t="s">
        <v>29</v>
      </c>
      <c r="B48" s="1" t="s">
        <v>112</v>
      </c>
      <c r="C48" s="1">
        <v>6</v>
      </c>
      <c r="D48" s="1" t="s">
        <v>4</v>
      </c>
      <c r="E48" s="1">
        <v>132</v>
      </c>
      <c r="F48" s="22"/>
    </row>
    <row r="49" spans="1:6" ht="32.25" customHeight="1">
      <c r="A49" s="5" t="s">
        <v>32</v>
      </c>
      <c r="B49" s="1" t="s">
        <v>115</v>
      </c>
      <c r="C49" s="1">
        <v>6</v>
      </c>
      <c r="D49" s="1" t="s">
        <v>4</v>
      </c>
      <c r="E49" s="1">
        <v>126</v>
      </c>
      <c r="F49" s="22"/>
    </row>
    <row r="50" spans="1:6" ht="32.25" customHeight="1" thickBot="1">
      <c r="A50" s="6" t="s">
        <v>35</v>
      </c>
      <c r="B50" s="7" t="s">
        <v>118</v>
      </c>
      <c r="C50" s="7">
        <v>6</v>
      </c>
      <c r="D50" s="7" t="s">
        <v>4</v>
      </c>
      <c r="E50" s="7">
        <v>122</v>
      </c>
      <c r="F50" s="23"/>
    </row>
    <row r="51" spans="1:6" ht="32.25" customHeight="1" thickBot="1">
      <c r="E51" s="12">
        <f>SUM(E42:E50)</f>
        <v>778</v>
      </c>
    </row>
    <row r="52" spans="1:6" ht="30.75" customHeight="1">
      <c r="A52" s="3" t="s">
        <v>38</v>
      </c>
      <c r="B52" s="4" t="s">
        <v>121</v>
      </c>
      <c r="C52" s="4">
        <v>7</v>
      </c>
      <c r="D52" s="4" t="s">
        <v>4</v>
      </c>
      <c r="E52" s="4">
        <v>135</v>
      </c>
      <c r="F52" s="21"/>
    </row>
    <row r="53" spans="1:6" ht="32.25" customHeight="1">
      <c r="A53" s="5" t="s">
        <v>41</v>
      </c>
      <c r="B53" s="1" t="s">
        <v>124</v>
      </c>
      <c r="C53" s="1">
        <v>7</v>
      </c>
      <c r="D53" s="1" t="s">
        <v>4</v>
      </c>
      <c r="E53" s="1">
        <v>166</v>
      </c>
      <c r="F53" s="22"/>
    </row>
    <row r="54" spans="1:6" ht="32.25" customHeight="1">
      <c r="A54" s="5" t="s">
        <v>44</v>
      </c>
      <c r="B54" s="1" t="s">
        <v>127</v>
      </c>
      <c r="C54" s="1">
        <v>7</v>
      </c>
      <c r="D54" s="1" t="s">
        <v>4</v>
      </c>
      <c r="E54" s="1">
        <v>165</v>
      </c>
      <c r="F54" s="22"/>
    </row>
    <row r="55" spans="1:6" ht="32.25" customHeight="1">
      <c r="A55" s="5" t="s">
        <v>47</v>
      </c>
      <c r="B55" s="1" t="s">
        <v>130</v>
      </c>
      <c r="C55" s="1">
        <v>7</v>
      </c>
      <c r="D55" s="1" t="s">
        <v>4</v>
      </c>
      <c r="E55" s="1">
        <v>85</v>
      </c>
      <c r="F55" s="22"/>
    </row>
    <row r="56" spans="1:6" ht="32.25" customHeight="1">
      <c r="A56" s="5" t="s">
        <v>50</v>
      </c>
      <c r="B56" s="1" t="s">
        <v>133</v>
      </c>
      <c r="C56" s="1">
        <v>7</v>
      </c>
      <c r="D56" s="1" t="s">
        <v>4</v>
      </c>
      <c r="E56" s="1">
        <v>84</v>
      </c>
      <c r="F56" s="22"/>
    </row>
    <row r="57" spans="1:6" ht="32.25" customHeight="1">
      <c r="A57" s="5" t="s">
        <v>53</v>
      </c>
      <c r="B57" s="1" t="s">
        <v>136</v>
      </c>
      <c r="C57" s="1">
        <v>7</v>
      </c>
      <c r="D57" s="1" t="s">
        <v>4</v>
      </c>
      <c r="E57" s="1">
        <v>81</v>
      </c>
      <c r="F57" s="22"/>
    </row>
    <row r="58" spans="1:6" ht="32.25" customHeight="1">
      <c r="A58" s="5" t="s">
        <v>56</v>
      </c>
      <c r="B58" s="1" t="s">
        <v>139</v>
      </c>
      <c r="C58" s="1">
        <v>7</v>
      </c>
      <c r="D58" s="1" t="s">
        <v>4</v>
      </c>
      <c r="E58" s="1">
        <v>168</v>
      </c>
      <c r="F58" s="22"/>
    </row>
    <row r="59" spans="1:6" ht="32.25" customHeight="1">
      <c r="A59" s="5" t="s">
        <v>59</v>
      </c>
      <c r="B59" s="1" t="s">
        <v>142</v>
      </c>
      <c r="C59" s="1">
        <v>7</v>
      </c>
      <c r="D59" s="1" t="s">
        <v>4</v>
      </c>
      <c r="E59" s="1">
        <v>170</v>
      </c>
      <c r="F59" s="22"/>
    </row>
    <row r="60" spans="1:6" ht="32.25" customHeight="1" thickBot="1">
      <c r="A60" s="6" t="s">
        <v>62</v>
      </c>
      <c r="B60" s="7" t="s">
        <v>145</v>
      </c>
      <c r="C60" s="7">
        <v>7</v>
      </c>
      <c r="D60" s="7" t="s">
        <v>4</v>
      </c>
      <c r="E60" s="7">
        <v>179</v>
      </c>
      <c r="F60" s="23"/>
    </row>
    <row r="61" spans="1:6" ht="32.25" customHeight="1" thickBot="1">
      <c r="E61" s="12">
        <f>SUM(E52:E60)</f>
        <v>1233</v>
      </c>
    </row>
    <row r="62" spans="1:6" ht="32.25" customHeight="1">
      <c r="A62" s="3" t="s">
        <v>66</v>
      </c>
      <c r="B62" s="4" t="s">
        <v>149</v>
      </c>
      <c r="C62" s="4">
        <v>8</v>
      </c>
      <c r="D62" s="4" t="s">
        <v>6</v>
      </c>
      <c r="E62" s="4">
        <v>17</v>
      </c>
      <c r="F62" s="21"/>
    </row>
    <row r="63" spans="1:6" ht="32.25" customHeight="1">
      <c r="A63" s="5" t="s">
        <v>69</v>
      </c>
      <c r="B63" s="1" t="s">
        <v>152</v>
      </c>
      <c r="C63" s="1">
        <v>8</v>
      </c>
      <c r="D63" s="1" t="s">
        <v>6</v>
      </c>
      <c r="E63" s="1">
        <v>81</v>
      </c>
      <c r="F63" s="22"/>
    </row>
    <row r="64" spans="1:6" ht="32.25" customHeight="1">
      <c r="A64" s="5" t="s">
        <v>72</v>
      </c>
      <c r="B64" s="1" t="s">
        <v>155</v>
      </c>
      <c r="C64" s="1">
        <v>8</v>
      </c>
      <c r="D64" s="1" t="s">
        <v>6</v>
      </c>
      <c r="E64" s="1">
        <v>65</v>
      </c>
      <c r="F64" s="22"/>
    </row>
    <row r="65" spans="1:6" ht="32.25" customHeight="1">
      <c r="A65" s="5" t="s">
        <v>77</v>
      </c>
      <c r="B65" s="1" t="s">
        <v>160</v>
      </c>
      <c r="C65" s="1">
        <v>8</v>
      </c>
      <c r="D65" s="1" t="s">
        <v>6</v>
      </c>
      <c r="E65" s="1">
        <v>18</v>
      </c>
      <c r="F65" s="22"/>
    </row>
    <row r="66" spans="1:6" ht="32.25" customHeight="1">
      <c r="A66" s="5" t="s">
        <v>84</v>
      </c>
      <c r="B66" s="1" t="s">
        <v>167</v>
      </c>
      <c r="C66" s="1">
        <v>8</v>
      </c>
      <c r="D66" s="1" t="s">
        <v>6</v>
      </c>
      <c r="E66" s="1">
        <v>29</v>
      </c>
      <c r="F66" s="22"/>
    </row>
    <row r="67" spans="1:6" ht="32.25" customHeight="1" thickBot="1">
      <c r="A67" s="6" t="s">
        <v>87</v>
      </c>
      <c r="B67" s="7" t="s">
        <v>170</v>
      </c>
      <c r="C67" s="7">
        <v>8</v>
      </c>
      <c r="D67" s="7" t="s">
        <v>6</v>
      </c>
      <c r="E67" s="7">
        <v>38</v>
      </c>
      <c r="F67" s="23"/>
    </row>
    <row r="68" spans="1:6" ht="32.25" customHeight="1" thickBot="1">
      <c r="E68" s="12">
        <f>SUM(E62:E67)</f>
        <v>248</v>
      </c>
    </row>
    <row r="69" spans="1:6" ht="32.25" customHeight="1">
      <c r="A69" s="3" t="s">
        <v>67</v>
      </c>
      <c r="B69" s="4" t="s">
        <v>150</v>
      </c>
      <c r="C69" s="4">
        <v>9</v>
      </c>
      <c r="D69" s="4" t="s">
        <v>6</v>
      </c>
      <c r="E69" s="4">
        <v>12</v>
      </c>
      <c r="F69" s="21"/>
    </row>
    <row r="70" spans="1:6" ht="32.25" customHeight="1">
      <c r="A70" s="5" t="s">
        <v>70</v>
      </c>
      <c r="B70" s="1" t="s">
        <v>153</v>
      </c>
      <c r="C70" s="1">
        <v>9</v>
      </c>
      <c r="D70" s="1" t="s">
        <v>6</v>
      </c>
      <c r="E70" s="1">
        <v>12</v>
      </c>
      <c r="F70" s="22"/>
    </row>
    <row r="71" spans="1:6" ht="32.25" customHeight="1">
      <c r="A71" s="5" t="s">
        <v>73</v>
      </c>
      <c r="B71" s="1" t="s">
        <v>156</v>
      </c>
      <c r="C71" s="1">
        <v>9</v>
      </c>
      <c r="D71" s="1" t="s">
        <v>6</v>
      </c>
      <c r="E71" s="1">
        <v>12</v>
      </c>
      <c r="F71" s="22"/>
    </row>
    <row r="72" spans="1:6" ht="32.25" customHeight="1">
      <c r="A72" s="5" t="s">
        <v>75</v>
      </c>
      <c r="B72" s="1" t="s">
        <v>158</v>
      </c>
      <c r="C72" s="1">
        <v>9</v>
      </c>
      <c r="D72" s="1" t="s">
        <v>6</v>
      </c>
      <c r="E72" s="1">
        <v>0</v>
      </c>
      <c r="F72" s="22"/>
    </row>
    <row r="73" spans="1:6" ht="32.25" customHeight="1">
      <c r="A73" s="5" t="s">
        <v>78</v>
      </c>
      <c r="B73" s="1" t="s">
        <v>161</v>
      </c>
      <c r="C73" s="1">
        <v>9</v>
      </c>
      <c r="D73" s="1" t="s">
        <v>6</v>
      </c>
      <c r="E73" s="1">
        <v>5</v>
      </c>
      <c r="F73" s="22"/>
    </row>
    <row r="74" spans="1:6" ht="32.25" customHeight="1">
      <c r="A74" s="5" t="s">
        <v>85</v>
      </c>
      <c r="B74" s="1" t="s">
        <v>168</v>
      </c>
      <c r="C74" s="1">
        <v>9</v>
      </c>
      <c r="D74" s="1" t="s">
        <v>6</v>
      </c>
      <c r="E74" s="1">
        <v>18</v>
      </c>
      <c r="F74" s="22"/>
    </row>
    <row r="75" spans="1:6" ht="32.25" customHeight="1" thickBot="1">
      <c r="A75" s="6" t="s">
        <v>88</v>
      </c>
      <c r="B75" s="7" t="s">
        <v>171</v>
      </c>
      <c r="C75" s="7">
        <v>9</v>
      </c>
      <c r="D75" s="7" t="s">
        <v>6</v>
      </c>
      <c r="E75" s="7">
        <v>12</v>
      </c>
      <c r="F75" s="23"/>
    </row>
    <row r="76" spans="1:6" ht="32.25" customHeight="1" thickBot="1">
      <c r="E76" s="12">
        <f>SUM(E69:E75)</f>
        <v>71</v>
      </c>
    </row>
    <row r="77" spans="1:6" ht="32.25" customHeight="1">
      <c r="A77" s="3" t="s">
        <v>79</v>
      </c>
      <c r="B77" s="4" t="s">
        <v>162</v>
      </c>
      <c r="C77" s="4">
        <v>10</v>
      </c>
      <c r="D77" s="4" t="s">
        <v>6</v>
      </c>
      <c r="E77" s="4">
        <v>28</v>
      </c>
      <c r="F77" s="21"/>
    </row>
    <row r="78" spans="1:6" ht="32.25" customHeight="1">
      <c r="A78" s="5" t="s">
        <v>80</v>
      </c>
      <c r="B78" s="1" t="s">
        <v>163</v>
      </c>
      <c r="C78" s="1">
        <v>10</v>
      </c>
      <c r="D78" s="1" t="s">
        <v>6</v>
      </c>
      <c r="E78" s="1">
        <v>22</v>
      </c>
      <c r="F78" s="22"/>
    </row>
    <row r="79" spans="1:6" ht="32.25" customHeight="1">
      <c r="A79" s="5" t="s">
        <v>81</v>
      </c>
      <c r="B79" s="1" t="s">
        <v>164</v>
      </c>
      <c r="C79" s="1">
        <v>10</v>
      </c>
      <c r="D79" s="1" t="s">
        <v>6</v>
      </c>
      <c r="E79" s="1">
        <v>6</v>
      </c>
      <c r="F79" s="22"/>
    </row>
    <row r="80" spans="1:6" ht="32.25" customHeight="1" thickBot="1">
      <c r="A80" s="6" t="s">
        <v>82</v>
      </c>
      <c r="B80" s="7" t="s">
        <v>165</v>
      </c>
      <c r="C80" s="7">
        <v>10</v>
      </c>
      <c r="D80" s="7" t="s">
        <v>6</v>
      </c>
      <c r="E80" s="7">
        <v>9</v>
      </c>
      <c r="F80" s="23"/>
    </row>
    <row r="81" spans="1:10" ht="32.25" customHeight="1" thickBot="1">
      <c r="E81" s="12">
        <f>SUM(E77:E80)</f>
        <v>65</v>
      </c>
    </row>
    <row r="82" spans="1:10" ht="32.25" customHeight="1">
      <c r="A82" s="3" t="s">
        <v>65</v>
      </c>
      <c r="B82" s="4" t="s">
        <v>148</v>
      </c>
      <c r="C82" s="4" t="s">
        <v>174</v>
      </c>
      <c r="D82" s="4" t="s">
        <v>6</v>
      </c>
      <c r="E82" s="4">
        <v>60</v>
      </c>
      <c r="F82" s="21"/>
    </row>
    <row r="83" spans="1:10" ht="32.25" customHeight="1">
      <c r="A83" s="5" t="s">
        <v>68</v>
      </c>
      <c r="B83" s="1" t="s">
        <v>151</v>
      </c>
      <c r="C83" s="1" t="s">
        <v>174</v>
      </c>
      <c r="D83" s="1" t="s">
        <v>6</v>
      </c>
      <c r="E83" s="1">
        <v>18</v>
      </c>
      <c r="F83" s="22"/>
    </row>
    <row r="84" spans="1:10" ht="32.25" customHeight="1">
      <c r="A84" s="5" t="s">
        <v>71</v>
      </c>
      <c r="B84" s="1" t="s">
        <v>154</v>
      </c>
      <c r="C84" s="1" t="s">
        <v>174</v>
      </c>
      <c r="D84" s="1" t="s">
        <v>6</v>
      </c>
      <c r="E84" s="1">
        <v>18</v>
      </c>
      <c r="F84" s="22"/>
    </row>
    <row r="85" spans="1:10" ht="32.25" customHeight="1">
      <c r="A85" s="5" t="s">
        <v>74</v>
      </c>
      <c r="B85" s="1" t="s">
        <v>157</v>
      </c>
      <c r="C85" s="1" t="s">
        <v>174</v>
      </c>
      <c r="D85" s="1" t="s">
        <v>6</v>
      </c>
      <c r="E85" s="1">
        <v>24</v>
      </c>
      <c r="F85" s="22"/>
    </row>
    <row r="86" spans="1:10" ht="32.25" customHeight="1">
      <c r="A86" s="5" t="s">
        <v>76</v>
      </c>
      <c r="B86" s="1" t="s">
        <v>159</v>
      </c>
      <c r="C86" s="1" t="s">
        <v>174</v>
      </c>
      <c r="D86" s="1" t="s">
        <v>6</v>
      </c>
      <c r="E86" s="1">
        <v>18</v>
      </c>
      <c r="F86" s="22"/>
    </row>
    <row r="87" spans="1:10" ht="32.25" customHeight="1">
      <c r="A87" s="5" t="s">
        <v>83</v>
      </c>
      <c r="B87" s="1" t="s">
        <v>166</v>
      </c>
      <c r="C87" s="1" t="s">
        <v>174</v>
      </c>
      <c r="D87" s="1" t="s">
        <v>6</v>
      </c>
      <c r="E87" s="1">
        <v>6</v>
      </c>
      <c r="F87" s="22"/>
    </row>
    <row r="88" spans="1:10" ht="32.25" customHeight="1" thickBot="1">
      <c r="A88" s="6" t="s">
        <v>86</v>
      </c>
      <c r="B88" s="7" t="s">
        <v>169</v>
      </c>
      <c r="C88" s="7" t="s">
        <v>174</v>
      </c>
      <c r="D88" s="7" t="s">
        <v>6</v>
      </c>
      <c r="E88" s="7">
        <v>21</v>
      </c>
      <c r="F88" s="23"/>
    </row>
    <row r="89" spans="1:10" ht="32.25" customHeight="1" thickBot="1">
      <c r="A89" s="10"/>
      <c r="B89" s="11"/>
      <c r="C89" s="11"/>
      <c r="D89" s="11"/>
      <c r="E89" s="12">
        <f>SUM(E82:E88)</f>
        <v>165</v>
      </c>
      <c r="F89" s="9"/>
    </row>
    <row r="90" spans="1:10" ht="32.25" customHeight="1">
      <c r="A90" s="3" t="s">
        <v>5</v>
      </c>
      <c r="B90" s="4" t="s">
        <v>89</v>
      </c>
      <c r="C90" s="4">
        <v>1</v>
      </c>
      <c r="D90" s="4" t="s">
        <v>6</v>
      </c>
      <c r="E90" s="4">
        <v>4</v>
      </c>
      <c r="F90" s="21"/>
    </row>
    <row r="91" spans="1:10" ht="32.25" customHeight="1">
      <c r="A91" s="5" t="s">
        <v>7</v>
      </c>
      <c r="B91" s="1" t="s">
        <v>90</v>
      </c>
      <c r="C91" s="1">
        <v>1</v>
      </c>
      <c r="D91" s="1" t="s">
        <v>6</v>
      </c>
      <c r="E91" s="1">
        <v>0</v>
      </c>
      <c r="F91" s="22"/>
    </row>
    <row r="92" spans="1:10" ht="32.25" customHeight="1">
      <c r="A92" s="5" t="s">
        <v>8</v>
      </c>
      <c r="B92" s="1" t="s">
        <v>91</v>
      </c>
      <c r="C92" s="1">
        <v>1</v>
      </c>
      <c r="D92" s="1" t="s">
        <v>6</v>
      </c>
      <c r="E92" s="1">
        <v>8</v>
      </c>
      <c r="F92" s="22"/>
    </row>
    <row r="93" spans="1:10" ht="32.25" customHeight="1">
      <c r="A93" s="5" t="s">
        <v>9</v>
      </c>
      <c r="B93" s="1" t="s">
        <v>92</v>
      </c>
      <c r="C93" s="1">
        <v>1</v>
      </c>
      <c r="D93" s="1" t="s">
        <v>6</v>
      </c>
      <c r="E93" s="1">
        <v>18</v>
      </c>
      <c r="F93" s="22"/>
    </row>
    <row r="94" spans="1:10" ht="32.25" customHeight="1" thickBot="1">
      <c r="A94" s="6" t="s">
        <v>10</v>
      </c>
      <c r="B94" s="7" t="s">
        <v>93</v>
      </c>
      <c r="C94" s="7">
        <v>1</v>
      </c>
      <c r="D94" s="7" t="s">
        <v>6</v>
      </c>
      <c r="E94" s="7">
        <v>6</v>
      </c>
      <c r="F94" s="23"/>
    </row>
    <row r="95" spans="1:10" ht="32.25" customHeight="1" thickBot="1">
      <c r="E95" s="12">
        <f>SUM(E90:E94)</f>
        <v>36</v>
      </c>
    </row>
    <row r="96" spans="1:10">
      <c r="E96" s="8"/>
      <c r="H96" s="13" t="s">
        <v>175</v>
      </c>
      <c r="I96" s="13" t="s">
        <v>176</v>
      </c>
      <c r="J96" s="13" t="s">
        <v>177</v>
      </c>
    </row>
    <row r="97" spans="8:11">
      <c r="H97" s="14">
        <v>936</v>
      </c>
      <c r="I97" s="14">
        <v>248</v>
      </c>
      <c r="J97" s="14">
        <v>36</v>
      </c>
    </row>
    <row r="98" spans="8:11">
      <c r="H98" s="14">
        <v>592</v>
      </c>
      <c r="I98" s="14">
        <v>65</v>
      </c>
      <c r="J98" s="14"/>
    </row>
    <row r="99" spans="8:11">
      <c r="H99" s="14">
        <v>790</v>
      </c>
      <c r="I99" s="14">
        <v>165</v>
      </c>
      <c r="J99" s="14"/>
    </row>
    <row r="100" spans="8:11">
      <c r="H100" s="14">
        <v>975</v>
      </c>
      <c r="I100" s="14"/>
      <c r="J100" s="14"/>
    </row>
    <row r="101" spans="8:11" ht="15.75" thickBot="1">
      <c r="H101" s="14">
        <v>778</v>
      </c>
      <c r="I101" s="14"/>
      <c r="J101" s="14"/>
    </row>
    <row r="102" spans="8:11">
      <c r="H102" s="14">
        <v>1233</v>
      </c>
      <c r="I102" s="14"/>
      <c r="J102" s="17"/>
      <c r="K102" s="19" t="s">
        <v>178</v>
      </c>
    </row>
    <row r="103" spans="8:11" ht="15.75" thickBot="1">
      <c r="H103" s="13">
        <f>SUM(H97:H102)</f>
        <v>5304</v>
      </c>
      <c r="I103" s="13">
        <f>SUM(I97:I102)</f>
        <v>478</v>
      </c>
      <c r="J103" s="18">
        <f>SUM(J97:J102)</f>
        <v>36</v>
      </c>
      <c r="K103" s="20">
        <f>SUM(H103:J103)</f>
        <v>5818</v>
      </c>
    </row>
    <row r="104" spans="8:11">
      <c r="H104" s="16"/>
      <c r="I104" s="16"/>
      <c r="J104" s="16"/>
      <c r="K104" s="15"/>
    </row>
    <row r="105" spans="8:11">
      <c r="H105" s="16"/>
      <c r="I105" s="16"/>
      <c r="J105" s="16"/>
    </row>
    <row r="106" spans="8:11">
      <c r="H106" s="16"/>
      <c r="I106" s="16"/>
      <c r="J106" s="16"/>
    </row>
    <row r="107" spans="8:11">
      <c r="H107" s="16"/>
      <c r="I107" s="16"/>
      <c r="J107" s="16"/>
    </row>
  </sheetData>
  <autoFilter ref="A1:F96"/>
  <mergeCells count="11">
    <mergeCell ref="F42:F50"/>
    <mergeCell ref="F90:F94"/>
    <mergeCell ref="F2:F10"/>
    <mergeCell ref="F12:F20"/>
    <mergeCell ref="F22:F30"/>
    <mergeCell ref="F32:F40"/>
    <mergeCell ref="F52:F60"/>
    <mergeCell ref="F62:F67"/>
    <mergeCell ref="F69:F75"/>
    <mergeCell ref="F77:F80"/>
    <mergeCell ref="F82:F88"/>
  </mergeCells>
  <pageMargins left="0.25" right="0.25" top="0.75" bottom="0.75" header="0.3" footer="0.3"/>
  <pageSetup scale="75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zom_inventory</vt:lpstr>
      <vt:lpstr>zom_inventory!Print_Titles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2020-02-19T21:08:40Z</cp:lastPrinted>
  <dcterms:created xsi:type="dcterms:W3CDTF">2020-02-04T15:05:26Z</dcterms:created>
  <dcterms:modified xsi:type="dcterms:W3CDTF">2021-01-16T09:39:36Z</dcterms:modified>
</cp:coreProperties>
</file>